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4625"/>
  </bookViews>
  <sheets>
    <sheet name="Лист1" sheetId="1" r:id="rId1"/>
  </sheets>
  <definedNames>
    <definedName name="_xlnm.Print_Titles" localSheetId="0">Лист1!$10:$10</definedName>
  </definedNames>
  <calcPr calcId="144525"/>
</workbook>
</file>

<file path=xl/calcChain.xml><?xml version="1.0" encoding="utf-8"?>
<calcChain xmlns="http://schemas.openxmlformats.org/spreadsheetml/2006/main">
  <c r="E11" i="1" l="1"/>
  <c r="E12" i="1"/>
  <c r="E13" i="1"/>
  <c r="E14" i="1"/>
  <c r="E15" i="1"/>
  <c r="E16" i="1"/>
  <c r="E17" i="1"/>
  <c r="E18" i="1"/>
  <c r="E19" i="1"/>
  <c r="E20" i="1"/>
  <c r="E21" i="1"/>
  <c r="E22" i="1"/>
  <c r="F12" i="1" l="1"/>
  <c r="F13" i="1"/>
  <c r="F14" i="1"/>
  <c r="F15" i="1"/>
  <c r="F16" i="1"/>
  <c r="F17" i="1"/>
  <c r="F18" i="1"/>
  <c r="F19" i="1"/>
  <c r="F20" i="1"/>
  <c r="F21" i="1"/>
  <c r="F22" i="1"/>
  <c r="F11" i="1"/>
</calcChain>
</file>

<file path=xl/sharedStrings.xml><?xml version="1.0" encoding="utf-8"?>
<sst xmlns="http://schemas.openxmlformats.org/spreadsheetml/2006/main" count="38" uniqueCount="37">
  <si>
    <t/>
  </si>
  <si>
    <t>Ед.Изм.: тыс.руб.</t>
  </si>
  <si>
    <t>КБК</t>
  </si>
  <si>
    <t>\\\\\\\\\\\\\ \</t>
  </si>
  <si>
    <t>ОБЩЕГОСУДАРСТВЕННЫЕ ВОПРОСЫ</t>
  </si>
  <si>
    <t>\0100\\\\\\\\\\\\ \</t>
  </si>
  <si>
    <t>НАЦИОНАЛЬНАЯ ОБОРОНА</t>
  </si>
  <si>
    <t>\0200\\\\\\\\\\\\ \</t>
  </si>
  <si>
    <t>НАЦИОНАЛЬНАЯ БЕЗОПАСНОСТЬ И ПРАВООХРАНИТЕЛЬНАЯ ДЕЯТЕЛЬНОСТЬ</t>
  </si>
  <si>
    <t>\0300\\\\\\\\\\\\ \</t>
  </si>
  <si>
    <t>НАЦИОНАЛЬНАЯ ЭКОНОМИКА</t>
  </si>
  <si>
    <t>\0400\\\\\\\\\\\\ \</t>
  </si>
  <si>
    <t>ЖИЛИЩНО-КОММУНАЛЬНОЕ ХОЗЯЙСТВО</t>
  </si>
  <si>
    <t>\0500\\\\\\\\\\\\ \</t>
  </si>
  <si>
    <t>ОБРАЗОВАНИЕ</t>
  </si>
  <si>
    <t>\0700\\\\\\\\\\\\ \</t>
  </si>
  <si>
    <t>КУЛЬТУРА, КИНЕМАТОГРАФИЯ</t>
  </si>
  <si>
    <t>\0800\\\\\\\\\\\\ \</t>
  </si>
  <si>
    <t>СОЦИАЛЬНАЯ ПОЛИТИКА</t>
  </si>
  <si>
    <t>\1000\\\\\\\\\\\\ \</t>
  </si>
  <si>
    <t>ФИЗИЧЕСКАЯ КУЛЬТУРА И СПОРТ</t>
  </si>
  <si>
    <t>\1100\\\\\\\\\\\\ \</t>
  </si>
  <si>
    <t>СРЕДСТВА МАССОВОЙ ИНФОРМАЦИИ</t>
  </si>
  <si>
    <t>\1200\\\\\\\\\\\\ \</t>
  </si>
  <si>
    <t>МЕЖБЮДЖЕТНЫЕ ТРАНСФЕРТЫ ОБЩЕГО ХАРАКТЕРА БЮДЖЕТАМ БЮДЖЕТНОЙ СИСТЕМЫ РОССИЙСКОЙ ФЕДЕРАЦИИ</t>
  </si>
  <si>
    <t>\1400\\\\\\\\\\\\ \</t>
  </si>
  <si>
    <t>Отклонение от прошлого года</t>
  </si>
  <si>
    <t>муниципального района Зилаирский район Республики Башкортостан</t>
  </si>
  <si>
    <t>в сравнении с аналогичным периодом прошлого года</t>
  </si>
  <si>
    <t xml:space="preserve"> об исполнении консолидированного бюджета</t>
  </si>
  <si>
    <t>Сведения</t>
  </si>
  <si>
    <t>Наименование</t>
  </si>
  <si>
    <t>ВСЕГО РАСХОДОВ</t>
  </si>
  <si>
    <t>прирост(+), снижение(-) к прошлому году,%</t>
  </si>
  <si>
    <t>за 9 месяцев 2016,2017гг.</t>
  </si>
  <si>
    <t>Исполнение за 9 месяцев 2017 года</t>
  </si>
  <si>
    <t>Исполнение за 9 месяцев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</si>
</sst>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\ _₽_-;\-* #,##0.0\ _₽_-;_-* &quot;-&quot;??\ _₽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3" fontId="0" fillId="0" borderId="0" xfId="1" applyFont="1"/>
    <xf numFmtId="0" fontId="2" fillId="2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49" fontId="2" fillId="2" borderId="3" xfId="0" quotePrefix="1" applyNumberFormat="1" applyFont="1" applyFill="1" applyBorder="1" applyAlignment="1">
      <alignment horizontal="left" vertical="center" shrinkToFit="1"/>
    </xf>
    <xf numFmtId="49" fontId="3" fillId="3" borderId="3" xfId="0" quotePrefix="1" applyNumberFormat="1" applyFont="1" applyFill="1" applyBorder="1" applyAlignment="1">
      <alignment horizontal="left" vertical="center" shrinkToFit="1"/>
    </xf>
    <xf numFmtId="164" fontId="4" fillId="2" borderId="1" xfId="1" applyNumberFormat="1" applyFont="1" applyFill="1" applyBorder="1"/>
    <xf numFmtId="164" fontId="2" fillId="2" borderId="4" xfId="1" applyNumberFormat="1" applyFont="1" applyFill="1" applyBorder="1" applyAlignment="1">
      <alignment horizontal="right"/>
    </xf>
    <xf numFmtId="164" fontId="2" fillId="2" borderId="1" xfId="1" applyNumberFormat="1" applyFont="1" applyFill="1" applyBorder="1" applyAlignment="1">
      <alignment horizontal="right"/>
    </xf>
    <xf numFmtId="164" fontId="4" fillId="3" borderId="1" xfId="1" applyNumberFormat="1" applyFont="1" applyFill="1" applyBorder="1"/>
    <xf numFmtId="164" fontId="3" fillId="3" borderId="4" xfId="1" applyNumberFormat="1" applyFont="1" applyFill="1" applyBorder="1" applyAlignment="1">
      <alignment horizontal="right"/>
    </xf>
    <xf numFmtId="164" fontId="3" fillId="3" borderId="1" xfId="1" applyNumberFormat="1" applyFont="1" applyFill="1" applyBorder="1" applyAlignment="1">
      <alignment horizontal="right"/>
    </xf>
    <xf numFmtId="49" fontId="2" fillId="0" borderId="2" xfId="0" applyNumberFormat="1" applyFont="1" applyBorder="1" applyAlignment="1">
      <alignment horizontal="right" vertical="center" shrinkToFit="1"/>
    </xf>
    <xf numFmtId="49" fontId="2" fillId="0" borderId="0" xfId="0" applyNumberFormat="1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workbookViewId="0">
      <selection activeCell="D14" sqref="D14"/>
    </sheetView>
  </sheetViews>
  <sheetFormatPr defaultRowHeight="15" x14ac:dyDescent="0.25"/>
  <cols>
    <col min="1" max="1" width="59.5703125" customWidth="1"/>
    <col min="2" max="2" width="17.5703125" customWidth="1"/>
    <col min="3" max="3" width="14.42578125" customWidth="1"/>
    <col min="4" max="4" width="16.28515625" customWidth="1"/>
    <col min="5" max="5" width="16.42578125" customWidth="1"/>
    <col min="6" max="6" width="14" customWidth="1"/>
  </cols>
  <sheetData>
    <row r="1" spans="1:7" x14ac:dyDescent="0.25">
      <c r="A1" s="15"/>
      <c r="B1" s="16"/>
      <c r="C1" s="16"/>
    </row>
    <row r="2" spans="1:7" x14ac:dyDescent="0.25">
      <c r="A2" s="15" t="s">
        <v>0</v>
      </c>
      <c r="B2" s="16"/>
      <c r="C2" s="16"/>
    </row>
    <row r="3" spans="1:7" x14ac:dyDescent="0.25">
      <c r="A3" s="17" t="s">
        <v>30</v>
      </c>
      <c r="B3" s="17"/>
      <c r="C3" s="17"/>
      <c r="D3" s="17"/>
      <c r="E3" s="17"/>
      <c r="F3" s="17"/>
    </row>
    <row r="4" spans="1:7" x14ac:dyDescent="0.25">
      <c r="A4" s="17" t="s">
        <v>29</v>
      </c>
      <c r="B4" s="17"/>
      <c r="C4" s="17"/>
      <c r="D4" s="17"/>
      <c r="E4" s="17"/>
      <c r="F4" s="17"/>
    </row>
    <row r="5" spans="1:7" x14ac:dyDescent="0.25">
      <c r="A5" s="17" t="s">
        <v>27</v>
      </c>
      <c r="B5" s="17"/>
      <c r="C5" s="17"/>
      <c r="D5" s="17"/>
      <c r="E5" s="17"/>
      <c r="F5" s="17"/>
    </row>
    <row r="6" spans="1:7" x14ac:dyDescent="0.25">
      <c r="A6" s="17" t="s">
        <v>28</v>
      </c>
      <c r="B6" s="17"/>
      <c r="C6" s="17"/>
      <c r="D6" s="17"/>
      <c r="E6" s="17"/>
      <c r="F6" s="17"/>
    </row>
    <row r="7" spans="1:7" x14ac:dyDescent="0.25">
      <c r="A7" s="17" t="s">
        <v>34</v>
      </c>
      <c r="B7" s="17"/>
      <c r="C7" s="17"/>
      <c r="D7" s="17"/>
      <c r="E7" s="17"/>
      <c r="F7" s="17"/>
    </row>
    <row r="8" spans="1:7" x14ac:dyDescent="0.25">
      <c r="A8" s="17" t="s">
        <v>0</v>
      </c>
      <c r="B8" s="18"/>
      <c r="C8" s="18"/>
    </row>
    <row r="9" spans="1:7" x14ac:dyDescent="0.25">
      <c r="A9" s="14" t="s">
        <v>1</v>
      </c>
      <c r="B9" s="14"/>
      <c r="C9" s="14"/>
      <c r="D9" s="14"/>
      <c r="E9" s="14"/>
      <c r="F9" s="14"/>
    </row>
    <row r="10" spans="1:7" ht="60" customHeight="1" x14ac:dyDescent="0.25">
      <c r="A10" s="1" t="s">
        <v>31</v>
      </c>
      <c r="B10" s="1" t="s">
        <v>2</v>
      </c>
      <c r="C10" s="1" t="s">
        <v>36</v>
      </c>
      <c r="D10" s="1" t="s">
        <v>35</v>
      </c>
      <c r="E10" s="2" t="s">
        <v>26</v>
      </c>
      <c r="F10" s="2" t="s">
        <v>33</v>
      </c>
    </row>
    <row r="11" spans="1:7" ht="15.75" x14ac:dyDescent="0.25">
      <c r="A11" s="4" t="s">
        <v>32</v>
      </c>
      <c r="B11" s="6" t="s">
        <v>3</v>
      </c>
      <c r="C11" s="8">
        <v>279174.2</v>
      </c>
      <c r="D11" s="8">
        <v>322133.7</v>
      </c>
      <c r="E11" s="9">
        <f>D11-C11</f>
        <v>42959.5</v>
      </c>
      <c r="F11" s="10">
        <f>D11/C11*100-100</f>
        <v>15.388062363929038</v>
      </c>
      <c r="G11" s="3"/>
    </row>
    <row r="12" spans="1:7" ht="15.75" x14ac:dyDescent="0.25">
      <c r="A12" s="5" t="s">
        <v>4</v>
      </c>
      <c r="B12" s="7" t="s">
        <v>5</v>
      </c>
      <c r="C12" s="11">
        <v>36844.300000000003</v>
      </c>
      <c r="D12" s="11">
        <v>39657.4</v>
      </c>
      <c r="E12" s="12">
        <f>D12-C12</f>
        <v>2813.0999999999985</v>
      </c>
      <c r="F12" s="13">
        <f>D12/C12*100-100</f>
        <v>7.6351023089053172</v>
      </c>
    </row>
    <row r="13" spans="1:7" ht="15.75" x14ac:dyDescent="0.25">
      <c r="A13" s="5" t="s">
        <v>6</v>
      </c>
      <c r="B13" s="7" t="s">
        <v>7</v>
      </c>
      <c r="C13" s="11">
        <v>960.3</v>
      </c>
      <c r="D13" s="11">
        <v>771.3</v>
      </c>
      <c r="E13" s="12">
        <f>D13-C13</f>
        <v>-189</v>
      </c>
      <c r="F13" s="13">
        <f>D13/C13*100-100</f>
        <v>-19.681349578256786</v>
      </c>
    </row>
    <row r="14" spans="1:7" ht="30" x14ac:dyDescent="0.25">
      <c r="A14" s="5" t="s">
        <v>8</v>
      </c>
      <c r="B14" s="7" t="s">
        <v>9</v>
      </c>
      <c r="C14" s="11">
        <v>2250</v>
      </c>
      <c r="D14" s="11">
        <v>3062</v>
      </c>
      <c r="E14" s="12">
        <f>D14-C14</f>
        <v>812</v>
      </c>
      <c r="F14" s="13">
        <f>D14/C14*100-100</f>
        <v>36.088888888888874</v>
      </c>
    </row>
    <row r="15" spans="1:7" ht="15.75" x14ac:dyDescent="0.25">
      <c r="A15" s="5" t="s">
        <v>10</v>
      </c>
      <c r="B15" s="7" t="s">
        <v>11</v>
      </c>
      <c r="C15" s="11">
        <v>24273.599999999999</v>
      </c>
      <c r="D15" s="11">
        <v>50838.5</v>
      </c>
      <c r="E15" s="12">
        <f>D15-C15</f>
        <v>26564.9</v>
      </c>
      <c r="F15" s="13">
        <f>D15/C15*100-100</f>
        <v>109.43947333728826</v>
      </c>
    </row>
    <row r="16" spans="1:7" ht="15.75" x14ac:dyDescent="0.25">
      <c r="A16" s="5" t="s">
        <v>12</v>
      </c>
      <c r="B16" s="7" t="s">
        <v>13</v>
      </c>
      <c r="C16" s="11">
        <v>10012.799999999999</v>
      </c>
      <c r="D16" s="11">
        <v>5049.5</v>
      </c>
      <c r="E16" s="12">
        <f>D16-C16</f>
        <v>-4963.2999999999993</v>
      </c>
      <c r="F16" s="13">
        <f>D16/C16*100-100</f>
        <v>-49.569550974752318</v>
      </c>
    </row>
    <row r="17" spans="1:6" ht="15.75" x14ac:dyDescent="0.25">
      <c r="A17" s="5" t="s">
        <v>14</v>
      </c>
      <c r="B17" s="7" t="s">
        <v>15</v>
      </c>
      <c r="C17" s="11">
        <v>148783.70000000001</v>
      </c>
      <c r="D17" s="11">
        <v>158748.1</v>
      </c>
      <c r="E17" s="12">
        <f>D17-C17</f>
        <v>9964.3999999999942</v>
      </c>
      <c r="F17" s="13">
        <f>D17/C17*100-100</f>
        <v>6.697239012069204</v>
      </c>
    </row>
    <row r="18" spans="1:6" ht="15.75" x14ac:dyDescent="0.25">
      <c r="A18" s="5" t="s">
        <v>16</v>
      </c>
      <c r="B18" s="7" t="s">
        <v>17</v>
      </c>
      <c r="C18" s="11">
        <v>22392</v>
      </c>
      <c r="D18" s="11">
        <v>30882.5</v>
      </c>
      <c r="E18" s="12">
        <f>D18-C18</f>
        <v>8490.5</v>
      </c>
      <c r="F18" s="13">
        <f>D18/C18*100-100</f>
        <v>37.917559842801012</v>
      </c>
    </row>
    <row r="19" spans="1:6" ht="15.75" x14ac:dyDescent="0.25">
      <c r="A19" s="5" t="s">
        <v>18</v>
      </c>
      <c r="B19" s="7" t="s">
        <v>19</v>
      </c>
      <c r="C19" s="11">
        <v>19081</v>
      </c>
      <c r="D19" s="11">
        <v>16768.900000000001</v>
      </c>
      <c r="E19" s="12">
        <f>D19-C19</f>
        <v>-2312.0999999999985</v>
      </c>
      <c r="F19" s="13">
        <f>D19/C19*100-100</f>
        <v>-12.117289450238445</v>
      </c>
    </row>
    <row r="20" spans="1:6" ht="15.75" x14ac:dyDescent="0.25">
      <c r="A20" s="5" t="s">
        <v>20</v>
      </c>
      <c r="B20" s="7" t="s">
        <v>21</v>
      </c>
      <c r="C20" s="11">
        <v>396.8</v>
      </c>
      <c r="D20" s="11">
        <v>373.2</v>
      </c>
      <c r="E20" s="12">
        <f>D20-C20</f>
        <v>-23.600000000000023</v>
      </c>
      <c r="F20" s="13">
        <f>D20/C20*100-100</f>
        <v>-5.9475806451612954</v>
      </c>
    </row>
    <row r="21" spans="1:6" ht="15.75" x14ac:dyDescent="0.25">
      <c r="A21" s="5" t="s">
        <v>22</v>
      </c>
      <c r="B21" s="7" t="s">
        <v>23</v>
      </c>
      <c r="C21" s="11">
        <v>300</v>
      </c>
      <c r="D21" s="11">
        <v>300</v>
      </c>
      <c r="E21" s="12">
        <f>D21-C21</f>
        <v>0</v>
      </c>
      <c r="F21" s="13">
        <f>D21/C21*100-100</f>
        <v>0</v>
      </c>
    </row>
    <row r="22" spans="1:6" ht="45" x14ac:dyDescent="0.25">
      <c r="A22" s="5" t="s">
        <v>24</v>
      </c>
      <c r="B22" s="7" t="s">
        <v>25</v>
      </c>
      <c r="C22" s="11">
        <v>13879.9</v>
      </c>
      <c r="D22" s="11">
        <v>15682.4</v>
      </c>
      <c r="E22" s="12">
        <f>D22-C22</f>
        <v>1802.5</v>
      </c>
      <c r="F22" s="13">
        <f>D22/C22*100-100</f>
        <v>12.986404801187334</v>
      </c>
    </row>
  </sheetData>
  <mergeCells count="9">
    <mergeCell ref="A9:F9"/>
    <mergeCell ref="A1:C1"/>
    <mergeCell ref="A2:C2"/>
    <mergeCell ref="A8:C8"/>
    <mergeCell ref="A3:F3"/>
    <mergeCell ref="A4:F4"/>
    <mergeCell ref="A5:F5"/>
    <mergeCell ref="A6:F6"/>
    <mergeCell ref="A7:F7"/>
  </mergeCells>
  <printOptions horizontalCentered="1"/>
  <pageMargins left="0.2" right="0.2" top="0.4" bottom="0.2" header="0" footer="0"/>
  <pageSetup paperSize="9" orientation="landscape" r:id="rId1"/>
  <headerFooter>
    <oddHeader>&amp;C&amp;P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Захарова Наталья</dc:creator>
  <cp:lastModifiedBy>Захарова Наталья</cp:lastModifiedBy>
  <cp:lastPrinted>2017-08-11T05:16:04Z</cp:lastPrinted>
  <dcterms:created xsi:type="dcterms:W3CDTF">2017-04-21T10:38:35Z</dcterms:created>
  <dcterms:modified xsi:type="dcterms:W3CDTF">2018-05-30T05:43:21Z</dcterms:modified>
</cp:coreProperties>
</file>