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F12" i="1" l="1"/>
  <c r="F13" i="1"/>
  <c r="F14" i="1"/>
  <c r="F15" i="1"/>
  <c r="F16" i="1"/>
  <c r="F17" i="1"/>
  <c r="F18" i="1"/>
  <c r="F19" i="1"/>
  <c r="F20" i="1"/>
  <c r="F21" i="1"/>
  <c r="F22" i="1"/>
  <c r="F11" i="1"/>
</calcChain>
</file>

<file path=xl/sharedStrings.xml><?xml version="1.0" encoding="utf-8"?>
<sst xmlns="http://schemas.openxmlformats.org/spreadsheetml/2006/main" count="38" uniqueCount="37">
  <si>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</si>
  <si>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</si>
  <si>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</si>
  <si>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</si>
  <si>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</si>
  <si>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</si>
  <si>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НАЦИОНАЛЬНАЯ ОБОРОНА</t>
  </si>
  <si>
    <t>\0200\\\\\\\\\\\\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</si>
  <si>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</si>
  <si>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</si>
  <si>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</si>
  <si>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</si>
  <si>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</si>
  <si>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</si>
  <si>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</si>
  <si>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</si>
  <si>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</si>
  <si>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</si>
  <si>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</si>
  <si>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</si>
  <si>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</si>
  <si>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</si>
  <si>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</si>
  <si>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</si>
  <si>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</si>
  <si>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</si>
  <si>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</si>
  <si>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</si>
  <si>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</si>
  <si>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</si>
  <si>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</si>
  <si>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</si>
  <si>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</si>
  <si>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</si>
  <si>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за 9 месяцев 2016,2017гг.</t>
  </si>
  <si>
    <t>Исполнение за 9 месяцев 2017 года</t>
  </si>
  <si>
    <t>Исполнение за 9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</si>
</sst>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164" fontId="4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4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14" sqref="D14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15"/>
      <c r="B1" s="16"/>
      <c r="C1" s="16"/>
    </row>
    <row r="2" spans="1:7" x14ac:dyDescent="0.25">
      <c r="A2" s="15" t="s">
        <v>0</v>
      </c>
      <c r="B2" s="16"/>
      <c r="C2" s="16"/>
    </row>
    <row r="3" spans="1:7" x14ac:dyDescent="0.25">
      <c r="A3" s="17" t="s">
        <v>30</v>
      </c>
      <c r="B3" s="17"/>
      <c r="C3" s="17"/>
      <c r="D3" s="17"/>
      <c r="E3" s="17"/>
      <c r="F3" s="17"/>
    </row>
    <row r="4" spans="1:7" x14ac:dyDescent="0.25">
      <c r="A4" s="17" t="s">
        <v>29</v>
      </c>
      <c r="B4" s="17"/>
      <c r="C4" s="17"/>
      <c r="D4" s="17"/>
      <c r="E4" s="17"/>
      <c r="F4" s="17"/>
    </row>
    <row r="5" spans="1:7" x14ac:dyDescent="0.25">
      <c r="A5" s="17" t="s">
        <v>27</v>
      </c>
      <c r="B5" s="17"/>
      <c r="C5" s="17"/>
      <c r="D5" s="17"/>
      <c r="E5" s="17"/>
      <c r="F5" s="17"/>
    </row>
    <row r="6" spans="1:7" x14ac:dyDescent="0.25">
      <c r="A6" s="17" t="s">
        <v>28</v>
      </c>
      <c r="B6" s="17"/>
      <c r="C6" s="17"/>
      <c r="D6" s="17"/>
      <c r="E6" s="17"/>
      <c r="F6" s="17"/>
    </row>
    <row r="7" spans="1:7" x14ac:dyDescent="0.25">
      <c r="A7" s="17" t="s">
        <v>34</v>
      </c>
      <c r="B7" s="17"/>
      <c r="C7" s="17"/>
      <c r="D7" s="17"/>
      <c r="E7" s="17"/>
      <c r="F7" s="17"/>
    </row>
    <row r="8" spans="1:7" x14ac:dyDescent="0.25">
      <c r="A8" s="17" t="s">
        <v>0</v>
      </c>
      <c r="B8" s="18"/>
      <c r="C8" s="18"/>
    </row>
    <row r="9" spans="1:7" x14ac:dyDescent="0.25">
      <c r="A9" s="14" t="s">
        <v>1</v>
      </c>
      <c r="B9" s="14"/>
      <c r="C9" s="14"/>
      <c r="D9" s="14"/>
      <c r="E9" s="14"/>
      <c r="F9" s="14"/>
    </row>
    <row r="10" spans="1:7" ht="60" customHeight="1" x14ac:dyDescent="0.25">
      <c r="A10" s="1" t="s">
        <v>31</v>
      </c>
      <c r="B10" s="1" t="s">
        <v>2</v>
      </c>
      <c r="C10" s="1" t="s">
        <v>36</v>
      </c>
      <c r="D10" s="1" t="s">
        <v>35</v>
      </c>
      <c r="E10" s="2" t="s">
        <v>26</v>
      </c>
      <c r="F10" s="2" t="s">
        <v>33</v>
      </c>
    </row>
    <row r="11" spans="1:7" ht="15.75" x14ac:dyDescent="0.25">
      <c r="A11" s="4" t="s">
        <v>32</v>
      </c>
      <c r="B11" s="6" t="s">
        <v>3</v>
      </c>
      <c r="C11" s="8">
        <v>279174.2</v>
      </c>
      <c r="D11" s="8">
        <v>322133.7</v>
      </c>
      <c r="E11" s="9">
        <f>D11-C11</f>
        <v>42959.5</v>
      </c>
      <c r="F11" s="10">
        <f>D11/C11*100-100</f>
        <v>15.388062363929038</v>
      </c>
      <c r="G11" s="3"/>
    </row>
    <row r="12" spans="1:7" ht="15.75" x14ac:dyDescent="0.25">
      <c r="A12" s="5" t="s">
        <v>4</v>
      </c>
      <c r="B12" s="7" t="s">
        <v>5</v>
      </c>
      <c r="C12" s="11">
        <v>36844.300000000003</v>
      </c>
      <c r="D12" s="11">
        <v>39657.4</v>
      </c>
      <c r="E12" s="12">
        <f>D12-C12</f>
        <v>2813.0999999999985</v>
      </c>
      <c r="F12" s="13">
        <f>D12/C12*100-100</f>
        <v>7.6351023089053172</v>
      </c>
    </row>
    <row r="13" spans="1:7" ht="15.75" x14ac:dyDescent="0.25">
      <c r="A13" s="5" t="s">
        <v>6</v>
      </c>
      <c r="B13" s="7" t="s">
        <v>7</v>
      </c>
      <c r="C13" s="11">
        <v>960.3</v>
      </c>
      <c r="D13" s="11">
        <v>771.3</v>
      </c>
      <c r="E13" s="12">
        <f>D13-C13</f>
        <v>-189</v>
      </c>
      <c r="F13" s="13">
        <f>D13/C13*100-100</f>
        <v>-19.681349578256786</v>
      </c>
    </row>
    <row r="14" spans="1:7" ht="30" x14ac:dyDescent="0.25">
      <c r="A14" s="5" t="s">
        <v>8</v>
      </c>
      <c r="B14" s="7" t="s">
        <v>9</v>
      </c>
      <c r="C14" s="11">
        <v>2250</v>
      </c>
      <c r="D14" s="11">
        <v>3062</v>
      </c>
      <c r="E14" s="12">
        <f>D14-C14</f>
        <v>812</v>
      </c>
      <c r="F14" s="13">
        <f>D14/C14*100-100</f>
        <v>36.088888888888874</v>
      </c>
    </row>
    <row r="15" spans="1:7" ht="15.75" x14ac:dyDescent="0.25">
      <c r="A15" s="5" t="s">
        <v>10</v>
      </c>
      <c r="B15" s="7" t="s">
        <v>11</v>
      </c>
      <c r="C15" s="11">
        <v>24273.599999999999</v>
      </c>
      <c r="D15" s="11">
        <v>50838.5</v>
      </c>
      <c r="E15" s="12">
        <f>D15-C15</f>
        <v>26564.9</v>
      </c>
      <c r="F15" s="13">
        <f>D15/C15*100-100</f>
        <v>109.43947333728826</v>
      </c>
    </row>
    <row r="16" spans="1:7" ht="15.75" x14ac:dyDescent="0.25">
      <c r="A16" s="5" t="s">
        <v>12</v>
      </c>
      <c r="B16" s="7" t="s">
        <v>13</v>
      </c>
      <c r="C16" s="11">
        <v>10012.799999999999</v>
      </c>
      <c r="D16" s="11">
        <v>5049.5</v>
      </c>
      <c r="E16" s="12">
        <f>D16-C16</f>
        <v>-4963.2999999999993</v>
      </c>
      <c r="F16" s="13">
        <f>D16/C16*100-100</f>
        <v>-49.569550974752318</v>
      </c>
    </row>
    <row r="17" spans="1:6" ht="15.75" x14ac:dyDescent="0.25">
      <c r="A17" s="5" t="s">
        <v>14</v>
      </c>
      <c r="B17" s="7" t="s">
        <v>15</v>
      </c>
      <c r="C17" s="11">
        <v>148783.70000000001</v>
      </c>
      <c r="D17" s="11">
        <v>158748.1</v>
      </c>
      <c r="E17" s="12">
        <f>D17-C17</f>
        <v>9964.3999999999942</v>
      </c>
      <c r="F17" s="13">
        <f>D17/C17*100-100</f>
        <v>6.697239012069204</v>
      </c>
    </row>
    <row r="18" spans="1:6" ht="15.75" x14ac:dyDescent="0.25">
      <c r="A18" s="5" t="s">
        <v>16</v>
      </c>
      <c r="B18" s="7" t="s">
        <v>17</v>
      </c>
      <c r="C18" s="11">
        <v>22392</v>
      </c>
      <c r="D18" s="11">
        <v>30882.5</v>
      </c>
      <c r="E18" s="12">
        <f>D18-C18</f>
        <v>8490.5</v>
      </c>
      <c r="F18" s="13">
        <f>D18/C18*100-100</f>
        <v>37.917559842801012</v>
      </c>
    </row>
    <row r="19" spans="1:6" ht="15.75" x14ac:dyDescent="0.25">
      <c r="A19" s="5" t="s">
        <v>18</v>
      </c>
      <c r="B19" s="7" t="s">
        <v>19</v>
      </c>
      <c r="C19" s="11">
        <v>19081</v>
      </c>
      <c r="D19" s="11">
        <v>16768.900000000001</v>
      </c>
      <c r="E19" s="12">
        <f>D19-C19</f>
        <v>-2312.0999999999985</v>
      </c>
      <c r="F19" s="13">
        <f>D19/C19*100-100</f>
        <v>-12.117289450238445</v>
      </c>
    </row>
    <row r="20" spans="1:6" ht="15.75" x14ac:dyDescent="0.25">
      <c r="A20" s="5" t="s">
        <v>20</v>
      </c>
      <c r="B20" s="7" t="s">
        <v>21</v>
      </c>
      <c r="C20" s="11">
        <v>396.8</v>
      </c>
      <c r="D20" s="11">
        <v>373.2</v>
      </c>
      <c r="E20" s="12">
        <f>D20-C20</f>
        <v>-23.600000000000023</v>
      </c>
      <c r="F20" s="13">
        <f>D20/C20*100-100</f>
        <v>-5.9475806451612954</v>
      </c>
    </row>
    <row r="21" spans="1:6" ht="15.75" x14ac:dyDescent="0.25">
      <c r="A21" s="5" t="s">
        <v>22</v>
      </c>
      <c r="B21" s="7" t="s">
        <v>23</v>
      </c>
      <c r="C21" s="11">
        <v>300</v>
      </c>
      <c r="D21" s="11">
        <v>300</v>
      </c>
      <c r="E21" s="12">
        <f>D21-C21</f>
        <v>0</v>
      </c>
      <c r="F21" s="13">
        <f>D21/C21*100-100</f>
        <v>0</v>
      </c>
    </row>
    <row r="22" spans="1:6" ht="45" x14ac:dyDescent="0.25">
      <c r="A22" s="5" t="s">
        <v>24</v>
      </c>
      <c r="B22" s="7" t="s">
        <v>25</v>
      </c>
      <c r="C22" s="11">
        <v>13879.9</v>
      </c>
      <c r="D22" s="11">
        <v>15682.4</v>
      </c>
      <c r="E22" s="12">
        <f>D22-C22</f>
        <v>1802.5</v>
      </c>
      <c r="F22" s="13">
        <f>D22/C22*100-100</f>
        <v>12.986404801187334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2017-08-11T05:16:04Z</cp:lastPrinted>
  <dcterms:created xsi:type="dcterms:W3CDTF">2017-04-21T10:38:35Z</dcterms:created>
  <dcterms:modified xsi:type="dcterms:W3CDTF">2018-05-30T05:43:21Z</dcterms:modified>
</cp:coreProperties>
</file>